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6_阿南庁舎\共有\03_整備班\54経営体育成基盤整備事業（黒地地区）\R７年度\04_業務\05_Ｒ７阿耕　経営体　黒地　補償調査２業務\02_PPI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業務委託費内訳書!$A$1:$G$36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業務委託費内訳書!$G$36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業務委託費内訳書!$I$36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36"/>
  <c r="G35"/>
  <c r="G31"/>
  <c r="G27"/>
  <c r="G26"/>
  <c r="G25"/>
  <c r="G24"/>
  <c r="G22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<sst xmlns="http://schemas.openxmlformats.org/spreadsheetml/2006/main">
  <si>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</si>
  <si>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</si>
  <si>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</si>
  <si>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</si>
  <si>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</si>
  <si>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Ｒ７阿耕　経営体　黒地　補償調査２業務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</si>
  <si>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</si>
  <si>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</si>
  <si>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</si>
  <si>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</si>
  <si>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</si>
  <si>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</si>
  <si>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</si>
  <si>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</si>
  <si>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</si>
  <si>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</si>
  <si>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建物等の調査
_x000d_</t>
  </si>
  <si>
    <t>作業計画の策定（用地調査）
_x000d_</t>
  </si>
  <si>
    <t>業務</t>
  </si>
  <si>
    <t>建物等調査（現地踏査）
_x000d_</t>
  </si>
  <si>
    <t>墓地管理者等調査
_x000d_</t>
  </si>
  <si>
    <t>使用者</t>
  </si>
  <si>
    <t>墳墓調査・算定
_x000d_墳墓Ｄ,当初調査業務</t>
  </si>
  <si>
    <t>㎡</t>
  </si>
  <si>
    <t>墳墓調査・算定
_x000d_墳墓Ｅ,当初調査業務</t>
  </si>
  <si>
    <t>打合せ協議
_x000d_</t>
  </si>
  <si>
    <t>回</t>
  </si>
  <si>
    <t>直接経費
_x000d_</t>
  </si>
  <si>
    <t>材料費等
_x000d_</t>
  </si>
  <si>
    <t>旅費交通費
_x000d_</t>
  </si>
  <si>
    <t>旅費交通費（用地調査）
_x000d_</t>
  </si>
  <si>
    <t>≪打合せ（用地調査旅費・交通費）≫
_x000d_着手前</t>
  </si>
  <si>
    <t>≪打合せ（用地調査旅費・交通費）≫
_x000d_中間</t>
  </si>
  <si>
    <t>≪打合せ（用地調査旅費・交通費）≫
_x000d_最終</t>
  </si>
  <si>
    <t>旅費交通費（用地調査日帰用）
_x000d_</t>
  </si>
  <si>
    <t>旅費交通費（用地調査外業日帰用）
_x000d_</t>
  </si>
  <si>
    <t>その他原価
_x000d_</t>
  </si>
  <si>
    <t>一般管理費等
_x000d_</t>
  </si>
  <si>
    <t>用地調査業務価格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</si>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</sst>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+G11+G33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+G12+G22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+G16+G17+G18+G19+G20+G21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18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19</v>
      </c>
      <c r="E17" s="17" t="s">
        <v>18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20</v>
      </c>
      <c r="E18" s="17" t="s">
        <v>21</v>
      </c>
      <c r="F18" s="18">
        <v>6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23</v>
      </c>
      <c r="F19" s="18">
        <v>156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23</v>
      </c>
      <c r="F20" s="18">
        <v>20.359999999999999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26</v>
      </c>
      <c r="F21" s="18">
        <v>4</v>
      </c>
      <c r="G21" s="25"/>
      <c r="H21" s="20"/>
      <c r="I21" s="21">
        <v>12</v>
      </c>
      <c r="J21" s="21">
        <v>4</v>
      </c>
    </row>
    <row r="22" ht="42" customHeight="1">
      <c r="A22" s="14" t="s">
        <v>27</v>
      </c>
      <c r="B22" s="15"/>
      <c r="C22" s="15"/>
      <c r="D22" s="16"/>
      <c r="E22" s="17" t="s">
        <v>13</v>
      </c>
      <c r="F22" s="18">
        <v>1</v>
      </c>
      <c r="G22" s="19">
        <f>+G23+G24</f>
        <v>0</v>
      </c>
      <c r="H22" s="20"/>
      <c r="I22" s="21">
        <v>13</v>
      </c>
      <c r="J22" s="21"/>
    </row>
    <row r="23" ht="42" customHeight="1">
      <c r="A23" s="14" t="s">
        <v>28</v>
      </c>
      <c r="B23" s="15"/>
      <c r="C23" s="15"/>
      <c r="D23" s="16"/>
      <c r="E23" s="17" t="s">
        <v>13</v>
      </c>
      <c r="F23" s="18">
        <v>1</v>
      </c>
      <c r="G23" s="25"/>
      <c r="H23" s="20"/>
      <c r="I23" s="21">
        <v>14</v>
      </c>
      <c r="J23" s="21"/>
    </row>
    <row r="24" ht="42" customHeight="1">
      <c r="A24" s="14" t="s">
        <v>29</v>
      </c>
      <c r="B24" s="15"/>
      <c r="C24" s="15"/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1</v>
      </c>
    </row>
    <row r="25" ht="42" customHeight="1">
      <c r="A25" s="22"/>
      <c r="B25" s="15" t="s">
        <v>29</v>
      </c>
      <c r="C25" s="15"/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2</v>
      </c>
    </row>
    <row r="26" ht="42" customHeight="1">
      <c r="A26" s="22"/>
      <c r="B26" s="23"/>
      <c r="C26" s="15" t="s">
        <v>29</v>
      </c>
      <c r="D26" s="16"/>
      <c r="E26" s="17" t="s">
        <v>13</v>
      </c>
      <c r="F26" s="18">
        <v>1</v>
      </c>
      <c r="G26" s="19">
        <f>+G27+G31</f>
        <v>0</v>
      </c>
      <c r="H26" s="20"/>
      <c r="I26" s="21">
        <v>17</v>
      </c>
      <c r="J26" s="21">
        <v>3</v>
      </c>
    </row>
    <row r="27" ht="42" customHeight="1">
      <c r="A27" s="22"/>
      <c r="B27" s="23"/>
      <c r="C27" s="23"/>
      <c r="D27" s="24" t="s">
        <v>30</v>
      </c>
      <c r="E27" s="17" t="s">
        <v>13</v>
      </c>
      <c r="F27" s="18">
        <v>1</v>
      </c>
      <c r="G27" s="19">
        <f>+G28+G29+G30</f>
        <v>0</v>
      </c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31</v>
      </c>
      <c r="E28" s="17" t="s">
        <v>26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32</v>
      </c>
      <c r="E29" s="17" t="s">
        <v>26</v>
      </c>
      <c r="F29" s="18">
        <v>2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33</v>
      </c>
      <c r="E30" s="17" t="s">
        <v>26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34</v>
      </c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35</v>
      </c>
      <c r="E32" s="17" t="s">
        <v>13</v>
      </c>
      <c r="F32" s="18">
        <v>1</v>
      </c>
      <c r="G32" s="25"/>
      <c r="H32" s="20"/>
      <c r="I32" s="21">
        <v>23</v>
      </c>
      <c r="J32" s="21">
        <v>4</v>
      </c>
    </row>
    <row r="33" ht="42" customHeight="1">
      <c r="A33" s="14" t="s">
        <v>36</v>
      </c>
      <c r="B33" s="15"/>
      <c r="C33" s="15"/>
      <c r="D33" s="16"/>
      <c r="E33" s="17" t="s">
        <v>13</v>
      </c>
      <c r="F33" s="18">
        <v>1</v>
      </c>
      <c r="G33" s="25"/>
      <c r="H33" s="20"/>
      <c r="I33" s="21">
        <v>24</v>
      </c>
      <c r="J33" s="21"/>
    </row>
    <row r="34" ht="42" customHeight="1">
      <c r="A34" s="14" t="s">
        <v>37</v>
      </c>
      <c r="B34" s="15"/>
      <c r="C34" s="15"/>
      <c r="D34" s="16"/>
      <c r="E34" s="17" t="s">
        <v>13</v>
      </c>
      <c r="F34" s="18">
        <v>1</v>
      </c>
      <c r="G34" s="25"/>
      <c r="H34" s="20"/>
      <c r="I34" s="21">
        <v>25</v>
      </c>
      <c r="J34" s="21">
        <v>220</v>
      </c>
    </row>
    <row r="35" ht="42" customHeight="1">
      <c r="A35" s="14" t="s">
        <v>38</v>
      </c>
      <c r="B35" s="15"/>
      <c r="C35" s="15"/>
      <c r="D35" s="16"/>
      <c r="E35" s="17" t="s">
        <v>13</v>
      </c>
      <c r="F35" s="18">
        <v>1</v>
      </c>
      <c r="G35" s="19">
        <f>+G10+G34</f>
        <v>0</v>
      </c>
      <c r="H35" s="20"/>
      <c r="I35" s="21">
        <v>26</v>
      </c>
      <c r="J35" s="21">
        <v>30</v>
      </c>
    </row>
    <row r="36" ht="42" customHeight="1">
      <c r="A36" s="26" t="s">
        <v>39</v>
      </c>
      <c r="B36" s="27"/>
      <c r="C36" s="27"/>
      <c r="D36" s="28"/>
      <c r="E36" s="29" t="s">
        <v>40</v>
      </c>
      <c r="F36" s="30" t="s">
        <v>40</v>
      </c>
      <c r="G36" s="31">
        <f>G35</f>
        <v>0</v>
      </c>
      <c r="I36" s="32">
        <v>27</v>
      </c>
      <c r="J36" s="32">
        <v>90</v>
      </c>
    </row>
    <row r="37" ht="42" customHeight="1"/>
    <row r="38" ht="42" customHeight="1"/>
  </sheetData>
  <sheetProtection sheet="1" objects="1" scenarios="1" spinCount="100000" saltValue="uRdmVVGlkNClDRqV4MaWYmpLybiF4jziZq1XfFifpLzj4JKTYOsFqCRKCCdHDTZSLDDl4yEiDP8Hce5vtnMC4g==" hashValue="lxTtasQvwKNT+dsrV2meaXTTNixuQGuEviULuJb7yd16aIxKjqBV+AGTW82gTz/4tf7Udz2p7avmaK4dm/FLlQ==" algorithmName="SHA-512" password="FD80"/>
  <mergeCells count="20">
    <mergeCell ref="A36:D36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2:D22"/>
    <mergeCell ref="A23:D23"/>
    <mergeCell ref="A24:D24"/>
    <mergeCell ref="B25:D25"/>
    <mergeCell ref="C26:D26"/>
    <mergeCell ref="A33:D33"/>
    <mergeCell ref="A34:D34"/>
    <mergeCell ref="A35:D35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inubushi toshimasa</cp:lastModifiedBy>
  <cp:lastPrinted>2020-10-12T05:07:54Z</cp:lastPrinted>
  <dcterms:created xsi:type="dcterms:W3CDTF">2014-01-09T08:55:00Z</dcterms:created>
  <dcterms:modified xsi:type="dcterms:W3CDTF">2026-02-19T07:03:37Z</dcterms:modified>
</cp:coreProperties>
</file>